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Sheet1!$A$2:$J$2</definedName>
    <definedName name="_xlnm.Print_Titles" localSheetId="0">Sheet1!$2:$2</definedName>
    <definedName name="_xlnm.Print_Area" localSheetId="0">Sheet1!$A$1:$I$51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<sst xmlns="http://schemas.openxmlformats.org/spreadsheetml/2006/main" count="257" uniqueCount="105">
  <si>
    <t xml:space="preserve">2026年4月扬州市江都区卫生健康系统事业单位公开招聘
专业技术人员体检合格人员名单（一）
</t>
  </si>
  <si>
    <t>单位名称</t>
  </si>
  <si>
    <t>职位代码</t>
  </si>
  <si>
    <t>职位名称</t>
  </si>
  <si>
    <t>姓名</t>
  </si>
  <si>
    <t>笔试成绩</t>
  </si>
  <si>
    <t>面试成绩</t>
  </si>
  <si>
    <t>总成绩</t>
  </si>
  <si>
    <t>备注</t>
  </si>
  <si>
    <t>扬州市江都中医院</t>
  </si>
  <si>
    <t>201</t>
  </si>
  <si>
    <t>肝胆外科</t>
  </si>
  <si>
    <t>01</t>
  </si>
  <si>
    <t>廖江</t>
  </si>
  <si>
    <t>/</t>
  </si>
  <si>
    <t>直接进入面试</t>
  </si>
  <si>
    <t>皮肤科</t>
  </si>
  <si>
    <t>02</t>
  </si>
  <si>
    <t>杨心茹</t>
  </si>
  <si>
    <t>扬州市江都区疾病预防控制中心</t>
  </si>
  <si>
    <t>202</t>
  </si>
  <si>
    <t>疾病预防控制</t>
  </si>
  <si>
    <t>聂悦越</t>
  </si>
  <si>
    <t>03</t>
  </si>
  <si>
    <t>杨旭</t>
  </si>
  <si>
    <t>04</t>
  </si>
  <si>
    <t>李梦冉</t>
  </si>
  <si>
    <t>05</t>
  </si>
  <si>
    <t>侯子阳</t>
  </si>
  <si>
    <t>检验科</t>
  </si>
  <si>
    <t>06</t>
  </si>
  <si>
    <t>卞嘉伟</t>
  </si>
  <si>
    <t>扬州市江都区第四人民医院</t>
  </si>
  <si>
    <t>203</t>
  </si>
  <si>
    <t>精神科</t>
  </si>
  <si>
    <t>史韵</t>
  </si>
  <si>
    <t>扬州市江都区大桥中心卫生院</t>
  </si>
  <si>
    <t>204</t>
  </si>
  <si>
    <t>预防保健科</t>
  </si>
  <si>
    <t>吴歆娥</t>
  </si>
  <si>
    <t>唐浏哲</t>
  </si>
  <si>
    <t>护理</t>
  </si>
  <si>
    <t>翟知旻</t>
  </si>
  <si>
    <t>扬州市江都区真武中心卫生院</t>
  </si>
  <si>
    <t>205</t>
  </si>
  <si>
    <t>中药房</t>
  </si>
  <si>
    <t>丁益平</t>
  </si>
  <si>
    <t>扬州市江都区樊川中心卫生院</t>
  </si>
  <si>
    <t>206</t>
  </si>
  <si>
    <t>药剂科</t>
  </si>
  <si>
    <t>朱雯菲</t>
  </si>
  <si>
    <t>方圆</t>
  </si>
  <si>
    <t>颜凡凡</t>
  </si>
  <si>
    <t>三周分院护理</t>
  </si>
  <si>
    <t>王明月</t>
  </si>
  <si>
    <t>扬州市江都区小纪中心卫生院</t>
  </si>
  <si>
    <t>207</t>
  </si>
  <si>
    <t>张欣驰</t>
  </si>
  <si>
    <t>肛肠科</t>
  </si>
  <si>
    <t>卢书文</t>
  </si>
  <si>
    <t>扬州市江都区砖桥社区卫生服务中心</t>
  </si>
  <si>
    <t>208</t>
  </si>
  <si>
    <t>中医科</t>
  </si>
  <si>
    <t>王宇</t>
  </si>
  <si>
    <t>扬州市江都区浦头镇卫生院</t>
  </si>
  <si>
    <t>210</t>
  </si>
  <si>
    <t>外科</t>
  </si>
  <si>
    <t>姚怀龙</t>
  </si>
  <si>
    <t>王彪</t>
  </si>
  <si>
    <t>扬州市江都区丁沟镇卫生院</t>
  </si>
  <si>
    <t>211</t>
  </si>
  <si>
    <t>唐娇娇</t>
  </si>
  <si>
    <t>扬州市江都区丁伙镇卫生院</t>
  </si>
  <si>
    <t>212</t>
  </si>
  <si>
    <t>刘仲杰</t>
  </si>
  <si>
    <t>扬州市江都区卫生健康委员会所属基层医疗单位（具体单位详见备注）</t>
  </si>
  <si>
    <t>213</t>
  </si>
  <si>
    <t>临床医技科室</t>
  </si>
  <si>
    <t>王玥</t>
  </si>
  <si>
    <t>周逸晨</t>
  </si>
  <si>
    <t>华清烨</t>
  </si>
  <si>
    <t>王睿阳</t>
  </si>
  <si>
    <t>徐百乐</t>
  </si>
  <si>
    <t>刘涛</t>
  </si>
  <si>
    <t>周启悦</t>
  </si>
  <si>
    <t>高菁</t>
  </si>
  <si>
    <t>周方怡</t>
  </si>
  <si>
    <t>丁灿</t>
  </si>
  <si>
    <t>谭静怡</t>
  </si>
  <si>
    <t>崔婧雯</t>
  </si>
  <si>
    <t>麻醉科</t>
  </si>
  <si>
    <t>刘烨</t>
  </si>
  <si>
    <t>丁诚慧</t>
  </si>
  <si>
    <t>吴政浩</t>
  </si>
  <si>
    <t>刘茄鑫</t>
  </si>
  <si>
    <t>张晨哲</t>
  </si>
  <si>
    <t>沙芯润</t>
  </si>
  <si>
    <t>毛雨琪</t>
  </si>
  <si>
    <t>于跃</t>
  </si>
  <si>
    <t>徐汇堰</t>
  </si>
  <si>
    <t>朱涵艺</t>
  </si>
  <si>
    <t>滕淑媛</t>
  </si>
  <si>
    <t>周家乐</t>
  </si>
  <si>
    <t>李旻彰</t>
  </si>
  <si>
    <t>监督举报电话： 江都区纪委监委派驻区政协机关纪检监察组 0514-86530522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</si>
</sst>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view="pageBreakPreview" zoomScaleNormal="100" workbookViewId="0">
      <selection activeCell="C47" sqref="C47"/>
    </sheetView>
  </sheetViews>
  <sheetFormatPr defaultColWidth="9" defaultRowHeight="13.5"/>
  <cols>
    <col min="1" max="1" width="34.75" style="1" customWidth="1"/>
    <col min="2" max="2" width="6.5" style="1" customWidth="1"/>
    <col min="3" max="3" width="15.375" style="1" customWidth="1"/>
    <col min="4" max="4" width="6.125" style="2" customWidth="1"/>
    <col min="5" max="5" width="9.75" style="2" customWidth="1"/>
    <col min="6" max="7" width="6.375" style="2" customWidth="1"/>
    <col min="8" max="8" width="8.875" style="2" customWidth="1"/>
    <col min="9" max="9" width="12.25" style="2" customWidth="1"/>
    <col min="10" max="16382" width="9" style="1"/>
  </cols>
  <sheetData>
    <row r="1" s="1" customFormat="1" ht="5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39" customHeight="1" spans="1:9">
      <c r="A2" s="4" t="s">
        <v>1</v>
      </c>
      <c r="B2" s="4" t="s">
        <v>2</v>
      </c>
      <c r="C2" s="4" t="s">
        <v>3</v>
      </c>
      <c r="D2" s="4" t="s">
        <v>2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="2" customFormat="1" ht="25.5" customHeight="1" spans="1:9">
      <c r="A3" s="5" t="s">
        <v>9</v>
      </c>
      <c r="B3" s="6" t="s">
        <v>10</v>
      </c>
      <c r="C3" s="6" t="s">
        <v>11</v>
      </c>
      <c r="D3" s="14" t="s">
        <v>12</v>
      </c>
      <c r="E3" s="6" t="s">
        <v>13</v>
      </c>
      <c r="F3" s="5" t="s">
        <v>14</v>
      </c>
      <c r="G3" s="7">
        <v>63.8</v>
      </c>
      <c r="H3" s="7">
        <f>G3</f>
        <v>63.8</v>
      </c>
      <c r="I3" s="5" t="s">
        <v>15</v>
      </c>
    </row>
    <row r="4" s="2" customFormat="1" ht="25.5" customHeight="1" spans="1:9">
      <c r="A4" s="8" t="s">
        <v>9</v>
      </c>
      <c r="B4" s="6" t="s">
        <v>10</v>
      </c>
      <c r="C4" s="6" t="s">
        <v>16</v>
      </c>
      <c r="D4" s="6" t="s">
        <v>17</v>
      </c>
      <c r="E4" s="9" t="s">
        <v>18</v>
      </c>
      <c r="F4" s="9">
        <v>77</v>
      </c>
      <c r="G4" s="7">
        <v>73.14</v>
      </c>
      <c r="H4" s="7">
        <f>G4*0.5+F4*0.5</f>
        <v>75.07</v>
      </c>
      <c r="I4" s="10"/>
    </row>
    <row r="5" s="2" customFormat="1" ht="25.5" customHeight="1" spans="1:9">
      <c r="A5" s="8" t="s">
        <v>19</v>
      </c>
      <c r="B5" s="6" t="s">
        <v>20</v>
      </c>
      <c r="C5" s="6" t="s">
        <v>21</v>
      </c>
      <c r="D5" s="6" t="s">
        <v>12</v>
      </c>
      <c r="E5" s="9" t="s">
        <v>22</v>
      </c>
      <c r="F5" s="9">
        <v>77</v>
      </c>
      <c r="G5" s="7">
        <v>76.2</v>
      </c>
      <c r="H5" s="7">
        <f>G5*0.5+F5*0.5</f>
        <v>76.6</v>
      </c>
      <c r="I5" s="10"/>
    </row>
    <row r="6" s="2" customFormat="1" ht="25.5" customHeight="1" spans="1:9">
      <c r="A6" s="8" t="s">
        <v>19</v>
      </c>
      <c r="B6" s="6" t="s">
        <v>20</v>
      </c>
      <c r="C6" s="6" t="s">
        <v>21</v>
      </c>
      <c r="D6" s="6" t="s">
        <v>23</v>
      </c>
      <c r="E6" s="9" t="s">
        <v>24</v>
      </c>
      <c r="F6" s="9">
        <v>76</v>
      </c>
      <c r="G6" s="7">
        <v>76.4</v>
      </c>
      <c r="H6" s="7">
        <f t="shared" ref="H6:H19" si="0">G6*0.5+F6*0.5</f>
        <v>76.2</v>
      </c>
      <c r="I6" s="10"/>
    </row>
    <row r="7" s="2" customFormat="1" ht="25.5" customHeight="1" spans="1:9">
      <c r="A7" s="8" t="s">
        <v>19</v>
      </c>
      <c r="B7" s="6" t="s">
        <v>20</v>
      </c>
      <c r="C7" s="6" t="s">
        <v>21</v>
      </c>
      <c r="D7" s="6" t="s">
        <v>25</v>
      </c>
      <c r="E7" s="9" t="s">
        <v>26</v>
      </c>
      <c r="F7" s="9">
        <v>85</v>
      </c>
      <c r="G7" s="7">
        <v>74.6</v>
      </c>
      <c r="H7" s="7">
        <f t="shared" si="0"/>
        <v>79.8</v>
      </c>
      <c r="I7" s="10"/>
    </row>
    <row r="8" s="2" customFormat="1" ht="24" customHeight="1" spans="1:9">
      <c r="A8" s="8" t="s">
        <v>19</v>
      </c>
      <c r="B8" s="6" t="s">
        <v>20</v>
      </c>
      <c r="C8" s="6" t="s">
        <v>21</v>
      </c>
      <c r="D8" s="6" t="s">
        <v>27</v>
      </c>
      <c r="E8" s="9" t="s">
        <v>28</v>
      </c>
      <c r="F8" s="9">
        <v>85</v>
      </c>
      <c r="G8" s="7">
        <v>76</v>
      </c>
      <c r="H8" s="7">
        <f t="shared" si="0"/>
        <v>80.5</v>
      </c>
      <c r="I8" s="10"/>
    </row>
    <row r="9" s="2" customFormat="1" ht="25.5" customHeight="1" spans="1:9">
      <c r="A9" s="8" t="s">
        <v>19</v>
      </c>
      <c r="B9" s="6" t="s">
        <v>20</v>
      </c>
      <c r="C9" s="6" t="s">
        <v>29</v>
      </c>
      <c r="D9" s="6" t="s">
        <v>30</v>
      </c>
      <c r="E9" s="9" t="s">
        <v>31</v>
      </c>
      <c r="F9" s="9">
        <v>75</v>
      </c>
      <c r="G9" s="7">
        <v>77.2</v>
      </c>
      <c r="H9" s="7">
        <f t="shared" si="0"/>
        <v>76.1</v>
      </c>
      <c r="I9" s="10"/>
    </row>
    <row r="10" s="2" customFormat="1" ht="25.5" customHeight="1" spans="1:9">
      <c r="A10" s="8" t="s">
        <v>32</v>
      </c>
      <c r="B10" s="6" t="s">
        <v>33</v>
      </c>
      <c r="C10" s="6" t="s">
        <v>34</v>
      </c>
      <c r="D10" s="6" t="s">
        <v>12</v>
      </c>
      <c r="E10" s="9" t="s">
        <v>35</v>
      </c>
      <c r="F10" s="9">
        <v>70</v>
      </c>
      <c r="G10" s="7">
        <v>74.72</v>
      </c>
      <c r="H10" s="7">
        <f t="shared" si="0"/>
        <v>72.36</v>
      </c>
      <c r="I10" s="10"/>
    </row>
    <row r="11" s="2" customFormat="1" ht="25.5" customHeight="1" spans="1:9">
      <c r="A11" s="8" t="s">
        <v>36</v>
      </c>
      <c r="B11" s="6" t="s">
        <v>37</v>
      </c>
      <c r="C11" s="6" t="s">
        <v>38</v>
      </c>
      <c r="D11" s="6" t="s">
        <v>12</v>
      </c>
      <c r="E11" s="9" t="s">
        <v>39</v>
      </c>
      <c r="F11" s="9">
        <v>72</v>
      </c>
      <c r="G11" s="7">
        <v>76.56</v>
      </c>
      <c r="H11" s="7">
        <f t="shared" si="0"/>
        <v>74.28</v>
      </c>
      <c r="I11" s="10"/>
    </row>
    <row r="12" s="2" customFormat="1" ht="25.5" customHeight="1" spans="1:9">
      <c r="A12" s="8" t="s">
        <v>36</v>
      </c>
      <c r="B12" s="6" t="s">
        <v>37</v>
      </c>
      <c r="C12" s="6" t="s">
        <v>38</v>
      </c>
      <c r="D12" s="6" t="s">
        <v>17</v>
      </c>
      <c r="E12" s="9" t="s">
        <v>40</v>
      </c>
      <c r="F12" s="9">
        <v>70</v>
      </c>
      <c r="G12" s="7">
        <v>77.36</v>
      </c>
      <c r="H12" s="7">
        <f t="shared" si="0"/>
        <v>73.68</v>
      </c>
      <c r="I12" s="10"/>
    </row>
    <row r="13" s="2" customFormat="1" ht="25.5" customHeight="1" spans="1:9">
      <c r="A13" s="8" t="s">
        <v>36</v>
      </c>
      <c r="B13" s="6" t="s">
        <v>37</v>
      </c>
      <c r="C13" s="6" t="s">
        <v>41</v>
      </c>
      <c r="D13" s="6" t="s">
        <v>23</v>
      </c>
      <c r="E13" s="9" t="s">
        <v>42</v>
      </c>
      <c r="F13" s="9">
        <v>84</v>
      </c>
      <c r="G13" s="7">
        <v>73.52</v>
      </c>
      <c r="H13" s="7">
        <f t="shared" si="0"/>
        <v>78.76</v>
      </c>
      <c r="I13" s="10"/>
    </row>
    <row r="14" s="2" customFormat="1" ht="25.5" customHeight="1" spans="1:9">
      <c r="A14" s="8" t="s">
        <v>43</v>
      </c>
      <c r="B14" s="6" t="s">
        <v>44</v>
      </c>
      <c r="C14" s="6" t="s">
        <v>45</v>
      </c>
      <c r="D14" s="6" t="s">
        <v>12</v>
      </c>
      <c r="E14" s="9" t="s">
        <v>46</v>
      </c>
      <c r="F14" s="9">
        <v>79</v>
      </c>
      <c r="G14" s="7">
        <v>74.5</v>
      </c>
      <c r="H14" s="7">
        <f t="shared" si="0"/>
        <v>76.75</v>
      </c>
      <c r="I14" s="10"/>
    </row>
    <row r="15" s="2" customFormat="1" ht="25.5" customHeight="1" spans="1:9">
      <c r="A15" s="8" t="s">
        <v>47</v>
      </c>
      <c r="B15" s="6" t="s">
        <v>48</v>
      </c>
      <c r="C15" s="6" t="s">
        <v>49</v>
      </c>
      <c r="D15" s="6" t="s">
        <v>12</v>
      </c>
      <c r="E15" s="9" t="s">
        <v>50</v>
      </c>
      <c r="F15" s="9">
        <v>87</v>
      </c>
      <c r="G15" s="7">
        <v>76.7</v>
      </c>
      <c r="H15" s="7">
        <f t="shared" si="0"/>
        <v>81.85</v>
      </c>
      <c r="I15" s="10"/>
    </row>
    <row r="16" s="1" customFormat="1" ht="25" customHeight="1" spans="1:9">
      <c r="A16" s="8" t="s">
        <v>47</v>
      </c>
      <c r="B16" s="6" t="s">
        <v>48</v>
      </c>
      <c r="C16" s="6" t="s">
        <v>41</v>
      </c>
      <c r="D16" s="6" t="s">
        <v>17</v>
      </c>
      <c r="E16" s="9" t="s">
        <v>51</v>
      </c>
      <c r="F16" s="9">
        <v>77</v>
      </c>
      <c r="G16" s="7">
        <v>79.8</v>
      </c>
      <c r="H16" s="7">
        <f t="shared" si="0"/>
        <v>78.4</v>
      </c>
      <c r="I16" s="10"/>
    </row>
    <row r="17" s="1" customFormat="1" ht="25" customHeight="1" spans="1:10">
      <c r="A17" s="8" t="s">
        <v>47</v>
      </c>
      <c r="B17" s="6" t="s">
        <v>48</v>
      </c>
      <c r="C17" s="6" t="s">
        <v>41</v>
      </c>
      <c r="D17" s="6" t="s">
        <v>23</v>
      </c>
      <c r="E17" s="9" t="s">
        <v>52</v>
      </c>
      <c r="F17" s="9">
        <v>87</v>
      </c>
      <c r="G17" s="7">
        <v>74.3</v>
      </c>
      <c r="H17" s="7">
        <f t="shared" si="0"/>
        <v>80.65</v>
      </c>
      <c r="I17" s="10"/>
    </row>
    <row r="18" s="1" customFormat="1" ht="25" customHeight="1" spans="1:10">
      <c r="A18" s="8" t="s">
        <v>47</v>
      </c>
      <c r="B18" s="6" t="s">
        <v>48</v>
      </c>
      <c r="C18" s="6" t="s">
        <v>53</v>
      </c>
      <c r="D18" s="6" t="s">
        <v>25</v>
      </c>
      <c r="E18" s="9" t="s">
        <v>54</v>
      </c>
      <c r="F18" s="9">
        <v>88</v>
      </c>
      <c r="G18" s="7">
        <v>75.2</v>
      </c>
      <c r="H18" s="7">
        <f t="shared" si="0"/>
        <v>81.6</v>
      </c>
      <c r="I18" s="10"/>
    </row>
    <row r="19" s="1" customFormat="1" ht="25" customHeight="1" spans="1:10">
      <c r="A19" s="8" t="s">
        <v>55</v>
      </c>
      <c r="B19" s="6" t="s">
        <v>56</v>
      </c>
      <c r="C19" s="6" t="s">
        <v>41</v>
      </c>
      <c r="D19" s="6" t="s">
        <v>12</v>
      </c>
      <c r="E19" s="9" t="s">
        <v>57</v>
      </c>
      <c r="F19" s="9">
        <v>84</v>
      </c>
      <c r="G19" s="7">
        <v>73.1</v>
      </c>
      <c r="H19" s="7">
        <f t="shared" si="0"/>
        <v>78.55</v>
      </c>
      <c r="I19" s="10"/>
    </row>
    <row r="20" s="1" customFormat="1" ht="25" customHeight="1" spans="1:10">
      <c r="A20" s="8" t="s">
        <v>55</v>
      </c>
      <c r="B20" s="6" t="s">
        <v>56</v>
      </c>
      <c r="C20" s="6" t="s">
        <v>58</v>
      </c>
      <c r="D20" s="14" t="s">
        <v>17</v>
      </c>
      <c r="E20" s="9" t="s">
        <v>59</v>
      </c>
      <c r="F20" s="5" t="s">
        <v>14</v>
      </c>
      <c r="G20" s="7">
        <v>67.2</v>
      </c>
      <c r="H20" s="7">
        <f>G20</f>
        <v>67.2</v>
      </c>
      <c r="I20" s="5" t="s">
        <v>15</v>
      </c>
    </row>
    <row r="21" s="1" customFormat="1" ht="25" customHeight="1" spans="1:10">
      <c r="A21" s="8" t="s">
        <v>60</v>
      </c>
      <c r="B21" s="6" t="s">
        <v>61</v>
      </c>
      <c r="C21" s="6" t="s">
        <v>62</v>
      </c>
      <c r="D21" s="6" t="s">
        <v>12</v>
      </c>
      <c r="E21" s="9" t="s">
        <v>63</v>
      </c>
      <c r="F21" s="5">
        <v>68</v>
      </c>
      <c r="G21" s="7">
        <v>76.4</v>
      </c>
      <c r="H21" s="7">
        <f>G21*0.5+F21*0.5</f>
        <v>72.2</v>
      </c>
      <c r="I21" s="10"/>
    </row>
    <row r="22" s="1" customFormat="1" ht="25" customHeight="1" spans="1:10">
      <c r="A22" s="8" t="s">
        <v>64</v>
      </c>
      <c r="B22" s="6" t="s">
        <v>65</v>
      </c>
      <c r="C22" s="6" t="s">
        <v>66</v>
      </c>
      <c r="D22" s="14" t="s">
        <v>12</v>
      </c>
      <c r="E22" s="6" t="s">
        <v>67</v>
      </c>
      <c r="F22" s="5" t="s">
        <v>14</v>
      </c>
      <c r="G22" s="7">
        <v>67</v>
      </c>
      <c r="H22" s="7">
        <f>G22</f>
        <v>67</v>
      </c>
      <c r="I22" s="5" t="s">
        <v>15</v>
      </c>
      <c r="J22" s="11"/>
    </row>
    <row r="23" s="1" customFormat="1" ht="25" customHeight="1" spans="1:10">
      <c r="A23" s="8" t="s">
        <v>64</v>
      </c>
      <c r="B23" s="6" t="s">
        <v>65</v>
      </c>
      <c r="C23" s="6" t="s">
        <v>62</v>
      </c>
      <c r="D23" s="6" t="s">
        <v>17</v>
      </c>
      <c r="E23" s="9" t="s">
        <v>68</v>
      </c>
      <c r="F23" s="9">
        <v>68</v>
      </c>
      <c r="G23" s="7">
        <v>71.8</v>
      </c>
      <c r="H23" s="7">
        <f t="shared" ref="H23:H42" si="1">G23*0.5+F23*0.5</f>
        <v>69.9</v>
      </c>
      <c r="I23" s="12"/>
    </row>
    <row r="24" s="1" customFormat="1" ht="25" customHeight="1" spans="1:10">
      <c r="A24" s="8" t="s">
        <v>69</v>
      </c>
      <c r="B24" s="6" t="s">
        <v>70</v>
      </c>
      <c r="C24" s="6" t="s">
        <v>45</v>
      </c>
      <c r="D24" s="6" t="s">
        <v>12</v>
      </c>
      <c r="E24" s="9" t="s">
        <v>71</v>
      </c>
      <c r="F24" s="9">
        <v>81</v>
      </c>
      <c r="G24" s="7">
        <v>74.7</v>
      </c>
      <c r="H24" s="7">
        <f t="shared" si="1"/>
        <v>77.85</v>
      </c>
      <c r="I24" s="10"/>
    </row>
    <row r="25" s="1" customFormat="1" ht="25" customHeight="1" spans="1:10">
      <c r="A25" s="8" t="s">
        <v>72</v>
      </c>
      <c r="B25" s="6" t="s">
        <v>73</v>
      </c>
      <c r="C25" s="6" t="s">
        <v>38</v>
      </c>
      <c r="D25" s="6" t="s">
        <v>12</v>
      </c>
      <c r="E25" s="9" t="s">
        <v>74</v>
      </c>
      <c r="F25" s="9">
        <v>68</v>
      </c>
      <c r="G25" s="7">
        <v>77.2</v>
      </c>
      <c r="H25" s="7">
        <f t="shared" si="1"/>
        <v>72.6</v>
      </c>
      <c r="I25" s="10"/>
    </row>
    <row r="26" s="1" customFormat="1" ht="25" customHeight="1" spans="1:10">
      <c r="A26" s="8" t="s">
        <v>75</v>
      </c>
      <c r="B26" s="6" t="s">
        <v>76</v>
      </c>
      <c r="C26" s="6" t="s">
        <v>77</v>
      </c>
      <c r="D26" s="6" t="s">
        <v>12</v>
      </c>
      <c r="E26" s="9" t="s">
        <v>78</v>
      </c>
      <c r="F26" s="9">
        <v>86</v>
      </c>
      <c r="G26" s="7">
        <v>76.52</v>
      </c>
      <c r="H26" s="7">
        <f t="shared" si="1"/>
        <v>81.26</v>
      </c>
      <c r="I26" s="10"/>
    </row>
    <row r="27" s="1" customFormat="1" ht="25" customHeight="1" spans="1:10">
      <c r="A27" s="8" t="s">
        <v>75</v>
      </c>
      <c r="B27" s="6" t="s">
        <v>76</v>
      </c>
      <c r="C27" s="6" t="s">
        <v>77</v>
      </c>
      <c r="D27" s="6" t="s">
        <v>12</v>
      </c>
      <c r="E27" s="9" t="s">
        <v>79</v>
      </c>
      <c r="F27" s="9">
        <v>86</v>
      </c>
      <c r="G27" s="7">
        <v>73.54</v>
      </c>
      <c r="H27" s="7">
        <f t="shared" si="1"/>
        <v>79.77</v>
      </c>
      <c r="I27" s="10"/>
    </row>
    <row r="28" s="1" customFormat="1" ht="25" customHeight="1" spans="1:10">
      <c r="A28" s="8" t="s">
        <v>75</v>
      </c>
      <c r="B28" s="6" t="s">
        <v>76</v>
      </c>
      <c r="C28" s="6" t="s">
        <v>77</v>
      </c>
      <c r="D28" s="6" t="s">
        <v>12</v>
      </c>
      <c r="E28" s="9" t="s">
        <v>80</v>
      </c>
      <c r="F28" s="9">
        <v>75</v>
      </c>
      <c r="G28" s="7">
        <v>75.94</v>
      </c>
      <c r="H28" s="7">
        <f t="shared" si="1"/>
        <v>75.47</v>
      </c>
      <c r="I28" s="10"/>
    </row>
    <row r="29" s="1" customFormat="1" ht="25" customHeight="1" spans="1:10">
      <c r="A29" s="8" t="s">
        <v>75</v>
      </c>
      <c r="B29" s="6" t="s">
        <v>76</v>
      </c>
      <c r="C29" s="6" t="s">
        <v>77</v>
      </c>
      <c r="D29" s="6" t="s">
        <v>12</v>
      </c>
      <c r="E29" s="9" t="s">
        <v>81</v>
      </c>
      <c r="F29" s="9">
        <v>75</v>
      </c>
      <c r="G29" s="7">
        <v>73.64</v>
      </c>
      <c r="H29" s="7">
        <f t="shared" si="1"/>
        <v>74.32</v>
      </c>
      <c r="I29" s="10"/>
    </row>
    <row r="30" s="1" customFormat="1" ht="25" customHeight="1" spans="1:10">
      <c r="A30" s="8" t="s">
        <v>75</v>
      </c>
      <c r="B30" s="6" t="s">
        <v>76</v>
      </c>
      <c r="C30" s="6" t="s">
        <v>77</v>
      </c>
      <c r="D30" s="6" t="s">
        <v>12</v>
      </c>
      <c r="E30" s="9" t="s">
        <v>82</v>
      </c>
      <c r="F30" s="9">
        <v>72</v>
      </c>
      <c r="G30" s="7">
        <v>74.46</v>
      </c>
      <c r="H30" s="7">
        <f t="shared" si="1"/>
        <v>73.23</v>
      </c>
      <c r="I30" s="10"/>
    </row>
    <row r="31" s="1" customFormat="1" ht="25" customHeight="1" spans="1:10">
      <c r="A31" s="8" t="s">
        <v>75</v>
      </c>
      <c r="B31" s="6" t="s">
        <v>76</v>
      </c>
      <c r="C31" s="6" t="s">
        <v>77</v>
      </c>
      <c r="D31" s="6" t="s">
        <v>12</v>
      </c>
      <c r="E31" s="9" t="s">
        <v>83</v>
      </c>
      <c r="F31" s="9">
        <v>67</v>
      </c>
      <c r="G31" s="7">
        <v>75.02</v>
      </c>
      <c r="H31" s="7">
        <f t="shared" si="1"/>
        <v>71.01</v>
      </c>
      <c r="I31" s="10"/>
    </row>
    <row r="32" s="1" customFormat="1" ht="25" customHeight="1" spans="1:10">
      <c r="A32" s="8" t="s">
        <v>75</v>
      </c>
      <c r="B32" s="6" t="s">
        <v>76</v>
      </c>
      <c r="C32" s="6" t="s">
        <v>77</v>
      </c>
      <c r="D32" s="6" t="s">
        <v>12</v>
      </c>
      <c r="E32" s="9" t="s">
        <v>84</v>
      </c>
      <c r="F32" s="9">
        <v>62</v>
      </c>
      <c r="G32" s="7">
        <v>75.66</v>
      </c>
      <c r="H32" s="7">
        <f t="shared" si="1"/>
        <v>68.83</v>
      </c>
      <c r="I32" s="10"/>
    </row>
    <row r="33" s="1" customFormat="1" ht="25" customHeight="1" spans="1:9">
      <c r="A33" s="8" t="s">
        <v>75</v>
      </c>
      <c r="B33" s="6" t="s">
        <v>76</v>
      </c>
      <c r="C33" s="6" t="s">
        <v>77</v>
      </c>
      <c r="D33" s="6" t="s">
        <v>12</v>
      </c>
      <c r="E33" s="9" t="s">
        <v>85</v>
      </c>
      <c r="F33" s="9">
        <v>61</v>
      </c>
      <c r="G33" s="7">
        <v>75.78</v>
      </c>
      <c r="H33" s="7">
        <f t="shared" si="1"/>
        <v>68.39</v>
      </c>
      <c r="I33" s="10"/>
    </row>
    <row r="34" s="1" customFormat="1" ht="25" customHeight="1" spans="1:9">
      <c r="A34" s="8" t="s">
        <v>75</v>
      </c>
      <c r="B34" s="6" t="s">
        <v>76</v>
      </c>
      <c r="C34" s="6" t="s">
        <v>77</v>
      </c>
      <c r="D34" s="6" t="s">
        <v>12</v>
      </c>
      <c r="E34" s="9" t="s">
        <v>86</v>
      </c>
      <c r="F34" s="9">
        <v>63</v>
      </c>
      <c r="G34" s="7">
        <v>71.64</v>
      </c>
      <c r="H34" s="7">
        <f t="shared" si="1"/>
        <v>67.32</v>
      </c>
      <c r="I34" s="10"/>
    </row>
    <row r="35" s="1" customFormat="1" ht="25" customHeight="1" spans="1:9">
      <c r="A35" s="8" t="s">
        <v>75</v>
      </c>
      <c r="B35" s="6" t="s">
        <v>76</v>
      </c>
      <c r="C35" s="6" t="s">
        <v>38</v>
      </c>
      <c r="D35" s="6" t="s">
        <v>17</v>
      </c>
      <c r="E35" s="9" t="s">
        <v>87</v>
      </c>
      <c r="F35" s="9">
        <v>77</v>
      </c>
      <c r="G35" s="7">
        <v>78.4</v>
      </c>
      <c r="H35" s="7">
        <f t="shared" si="1"/>
        <v>77.7</v>
      </c>
      <c r="I35" s="10"/>
    </row>
    <row r="36" s="1" customFormat="1" ht="25" customHeight="1" spans="1:9">
      <c r="A36" s="8" t="s">
        <v>75</v>
      </c>
      <c r="B36" s="6" t="s">
        <v>76</v>
      </c>
      <c r="C36" s="6" t="s">
        <v>38</v>
      </c>
      <c r="D36" s="6" t="s">
        <v>17</v>
      </c>
      <c r="E36" s="9" t="s">
        <v>88</v>
      </c>
      <c r="F36" s="9">
        <v>74</v>
      </c>
      <c r="G36" s="7">
        <v>69.2</v>
      </c>
      <c r="H36" s="7">
        <f t="shared" si="1"/>
        <v>71.6</v>
      </c>
      <c r="I36" s="12"/>
    </row>
    <row r="37" s="1" customFormat="1" ht="25" customHeight="1" spans="1:9">
      <c r="A37" s="8" t="s">
        <v>75</v>
      </c>
      <c r="B37" s="6" t="s">
        <v>76</v>
      </c>
      <c r="C37" s="6" t="s">
        <v>38</v>
      </c>
      <c r="D37" s="6" t="s">
        <v>17</v>
      </c>
      <c r="E37" s="9" t="s">
        <v>89</v>
      </c>
      <c r="F37" s="9">
        <v>66</v>
      </c>
      <c r="G37" s="7">
        <v>77.2</v>
      </c>
      <c r="H37" s="7">
        <f t="shared" si="1"/>
        <v>71.6</v>
      </c>
      <c r="I37" s="10"/>
    </row>
    <row r="38" s="1" customFormat="1" ht="25" customHeight="1" spans="1:9">
      <c r="A38" s="8" t="s">
        <v>75</v>
      </c>
      <c r="B38" s="6" t="s">
        <v>76</v>
      </c>
      <c r="C38" s="6" t="s">
        <v>90</v>
      </c>
      <c r="D38" s="6" t="s">
        <v>23</v>
      </c>
      <c r="E38" s="9" t="s">
        <v>91</v>
      </c>
      <c r="F38" s="9">
        <v>66</v>
      </c>
      <c r="G38" s="7">
        <v>73.9</v>
      </c>
      <c r="H38" s="7">
        <f t="shared" si="1"/>
        <v>69.95</v>
      </c>
      <c r="I38" s="10"/>
    </row>
    <row r="39" s="1" customFormat="1" ht="25" customHeight="1" spans="1:9">
      <c r="A39" s="8" t="s">
        <v>75</v>
      </c>
      <c r="B39" s="6" t="s">
        <v>76</v>
      </c>
      <c r="C39" s="6" t="s">
        <v>62</v>
      </c>
      <c r="D39" s="6" t="s">
        <v>25</v>
      </c>
      <c r="E39" s="9" t="s">
        <v>92</v>
      </c>
      <c r="F39" s="9">
        <v>78</v>
      </c>
      <c r="G39" s="7">
        <v>76.6</v>
      </c>
      <c r="H39" s="7">
        <f t="shared" si="1"/>
        <v>77.3</v>
      </c>
      <c r="I39" s="10"/>
    </row>
    <row r="40" s="1" customFormat="1" ht="25" customHeight="1" spans="1:9">
      <c r="A40" s="8" t="s">
        <v>75</v>
      </c>
      <c r="B40" s="6" t="s">
        <v>76</v>
      </c>
      <c r="C40" s="6" t="s">
        <v>62</v>
      </c>
      <c r="D40" s="6" t="s">
        <v>25</v>
      </c>
      <c r="E40" s="9" t="s">
        <v>93</v>
      </c>
      <c r="F40" s="9">
        <v>68</v>
      </c>
      <c r="G40" s="7">
        <v>72.8</v>
      </c>
      <c r="H40" s="7">
        <f t="shared" si="1"/>
        <v>70.4</v>
      </c>
      <c r="I40" s="10"/>
    </row>
    <row r="41" s="1" customFormat="1" ht="25" customHeight="1" spans="1:9">
      <c r="A41" s="8" t="s">
        <v>75</v>
      </c>
      <c r="B41" s="6" t="s">
        <v>76</v>
      </c>
      <c r="C41" s="6" t="s">
        <v>62</v>
      </c>
      <c r="D41" s="6" t="s">
        <v>25</v>
      </c>
      <c r="E41" s="9" t="s">
        <v>94</v>
      </c>
      <c r="F41" s="9">
        <v>67</v>
      </c>
      <c r="G41" s="7">
        <v>73.3</v>
      </c>
      <c r="H41" s="7">
        <f t="shared" si="1"/>
        <v>70.15</v>
      </c>
      <c r="I41" s="10"/>
    </row>
    <row r="42" s="1" customFormat="1" ht="25" customHeight="1" spans="1:9">
      <c r="A42" s="8" t="s">
        <v>75</v>
      </c>
      <c r="B42" s="6" t="s">
        <v>76</v>
      </c>
      <c r="C42" s="6" t="s">
        <v>62</v>
      </c>
      <c r="D42" s="6" t="s">
        <v>25</v>
      </c>
      <c r="E42" s="9" t="s">
        <v>95</v>
      </c>
      <c r="F42" s="9">
        <v>61</v>
      </c>
      <c r="G42" s="7">
        <v>75.2</v>
      </c>
      <c r="H42" s="7">
        <f t="shared" si="1"/>
        <v>68.1</v>
      </c>
      <c r="I42" s="10"/>
    </row>
    <row r="43" s="1" customFormat="1" ht="25" customHeight="1" spans="1:9">
      <c r="A43" s="8" t="s">
        <v>75</v>
      </c>
      <c r="B43" s="6" t="s">
        <v>76</v>
      </c>
      <c r="C43" s="6" t="s">
        <v>62</v>
      </c>
      <c r="D43" s="6" t="s">
        <v>25</v>
      </c>
      <c r="E43" s="9" t="s">
        <v>96</v>
      </c>
      <c r="F43" s="9">
        <v>61</v>
      </c>
      <c r="G43" s="7">
        <v>70.7</v>
      </c>
      <c r="H43" s="7">
        <f t="shared" ref="H43:H51" si="2">G43*0.5+F43*0.5</f>
        <v>65.85</v>
      </c>
      <c r="I43" s="10"/>
    </row>
    <row r="44" s="1" customFormat="1" ht="25" customHeight="1" spans="1:9">
      <c r="A44" s="8" t="s">
        <v>75</v>
      </c>
      <c r="B44" s="6" t="s">
        <v>76</v>
      </c>
      <c r="C44" s="6" t="s">
        <v>77</v>
      </c>
      <c r="D44" s="6" t="s">
        <v>27</v>
      </c>
      <c r="E44" s="9" t="s">
        <v>97</v>
      </c>
      <c r="F44" s="9">
        <v>80</v>
      </c>
      <c r="G44" s="7">
        <v>71.5</v>
      </c>
      <c r="H44" s="7">
        <f t="shared" si="2"/>
        <v>75.75</v>
      </c>
      <c r="I44" s="10"/>
    </row>
    <row r="45" s="1" customFormat="1" ht="25" customHeight="1" spans="1:9">
      <c r="A45" s="8" t="s">
        <v>75</v>
      </c>
      <c r="B45" s="6" t="s">
        <v>76</v>
      </c>
      <c r="C45" s="6" t="s">
        <v>77</v>
      </c>
      <c r="D45" s="6" t="s">
        <v>27</v>
      </c>
      <c r="E45" s="9" t="s">
        <v>98</v>
      </c>
      <c r="F45" s="9">
        <v>70</v>
      </c>
      <c r="G45" s="7">
        <v>78.8</v>
      </c>
      <c r="H45" s="7">
        <f t="shared" si="2"/>
        <v>74.4</v>
      </c>
      <c r="I45" s="10"/>
    </row>
    <row r="46" s="1" customFormat="1" ht="25" customHeight="1" spans="1:9">
      <c r="A46" s="8" t="s">
        <v>75</v>
      </c>
      <c r="B46" s="6" t="s">
        <v>76</v>
      </c>
      <c r="C46" s="6" t="s">
        <v>77</v>
      </c>
      <c r="D46" s="6" t="s">
        <v>27</v>
      </c>
      <c r="E46" s="9" t="s">
        <v>99</v>
      </c>
      <c r="F46" s="9">
        <v>76</v>
      </c>
      <c r="G46" s="7">
        <v>72.7</v>
      </c>
      <c r="H46" s="7">
        <f t="shared" si="2"/>
        <v>74.35</v>
      </c>
      <c r="I46" s="10"/>
    </row>
    <row r="47" s="1" customFormat="1" ht="25" customHeight="1" spans="1:9">
      <c r="A47" s="8" t="s">
        <v>75</v>
      </c>
      <c r="B47" s="6" t="s">
        <v>76</v>
      </c>
      <c r="C47" s="6" t="s">
        <v>77</v>
      </c>
      <c r="D47" s="6" t="s">
        <v>27</v>
      </c>
      <c r="E47" s="9" t="s">
        <v>100</v>
      </c>
      <c r="F47" s="9">
        <v>69</v>
      </c>
      <c r="G47" s="7">
        <v>77.5</v>
      </c>
      <c r="H47" s="7">
        <f t="shared" si="2"/>
        <v>73.25</v>
      </c>
      <c r="I47" s="10"/>
    </row>
    <row r="48" s="1" customFormat="1" ht="25" customHeight="1" spans="1:9">
      <c r="A48" s="8" t="s">
        <v>75</v>
      </c>
      <c r="B48" s="6" t="s">
        <v>76</v>
      </c>
      <c r="C48" s="6" t="s">
        <v>77</v>
      </c>
      <c r="D48" s="6" t="s">
        <v>27</v>
      </c>
      <c r="E48" s="9" t="s">
        <v>101</v>
      </c>
      <c r="F48" s="9">
        <v>72</v>
      </c>
      <c r="G48" s="7">
        <v>73.1</v>
      </c>
      <c r="H48" s="7">
        <f t="shared" si="2"/>
        <v>72.55</v>
      </c>
      <c r="I48" s="10"/>
    </row>
    <row r="49" s="1" customFormat="1" ht="25" customHeight="1" spans="1:9">
      <c r="A49" s="8" t="s">
        <v>75</v>
      </c>
      <c r="B49" s="6" t="s">
        <v>76</v>
      </c>
      <c r="C49" s="6" t="s">
        <v>77</v>
      </c>
      <c r="D49" s="6" t="s">
        <v>27</v>
      </c>
      <c r="E49" s="9" t="s">
        <v>102</v>
      </c>
      <c r="F49" s="9">
        <v>66</v>
      </c>
      <c r="G49" s="7">
        <v>72.9</v>
      </c>
      <c r="H49" s="7">
        <f t="shared" si="2"/>
        <v>69.45</v>
      </c>
      <c r="I49" s="10"/>
    </row>
    <row r="50" s="1" customFormat="1" ht="25" customHeight="1" spans="1:9">
      <c r="A50" s="8" t="s">
        <v>75</v>
      </c>
      <c r="B50" s="6" t="s">
        <v>76</v>
      </c>
      <c r="C50" s="6" t="s">
        <v>77</v>
      </c>
      <c r="D50" s="6" t="s">
        <v>27</v>
      </c>
      <c r="E50" s="9" t="s">
        <v>103</v>
      </c>
      <c r="F50" s="9">
        <v>63</v>
      </c>
      <c r="G50" s="7">
        <v>75.4</v>
      </c>
      <c r="H50" s="7">
        <f t="shared" si="2"/>
        <v>69.2</v>
      </c>
      <c r="I50" s="10"/>
    </row>
    <row r="51" ht="36" customHeight="1" spans="1:9">
      <c r="A51" s="13" t="s">
        <v>104</v>
      </c>
      <c r="B51" s="13"/>
      <c r="C51" s="13"/>
      <c r="D51" s="13"/>
      <c r="E51" s="13"/>
      <c r="F51" s="13"/>
      <c r="G51" s="13"/>
      <c r="H51" s="13"/>
      <c r="I51" s="13"/>
    </row>
    <row r="52" spans="1:9">
      <c r="A52" s="13"/>
      <c r="B52" s="13"/>
      <c r="C52" s="13"/>
      <c r="D52" s="13"/>
      <c r="E52" s="13"/>
      <c r="F52" s="13"/>
      <c r="G52" s="13"/>
      <c r="H52" s="13"/>
      <c r="I52" s="13"/>
    </row>
    <row r="53" spans="1:9">
      <c r="A53" s="13"/>
      <c r="B53" s="13"/>
      <c r="C53" s="13"/>
      <c r="D53" s="13"/>
      <c r="E53" s="13"/>
      <c r="F53" s="13"/>
      <c r="G53" s="13"/>
      <c r="H53" s="13"/>
      <c r="I53" s="13"/>
    </row>
  </sheetData>
  <mergeCells count="2">
    <mergeCell ref="A1:I1"/>
    <mergeCell ref="A51:I51"/>
  </mergeCells>
  <conditionalFormatting sqref="E10">
    <cfRule type="duplicateValues" dxfId="0" priority="6"/>
  </conditionalFormatting>
  <conditionalFormatting sqref="E30">
    <cfRule type="duplicateValues" dxfId="0" priority="5"/>
  </conditionalFormatting>
  <conditionalFormatting sqref="E38">
    <cfRule type="duplicateValues" dxfId="0" priority="4"/>
  </conditionalFormatting>
  <conditionalFormatting sqref="E4:E9 E11:E29 E31:E37 E39:E50">
    <cfRule type="duplicateValues" dxfId="0" priority="7"/>
  </conditionalFormatting>
  <printOptions horizontalCentered="1"/>
  <pageMargins left="0.747916666666667" right="0.629861111111111" top="0.747916666666667" bottom="0.432638888888889" header="0.5" footer="0.275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默蓝1382952200</cp:lastModifiedBy>
  <dcterms:created xsi:type="dcterms:W3CDTF">2020-10-19T07:00:00Z</dcterms:created>
  <dcterms:modified xsi:type="dcterms:W3CDTF">2026-06-18T07:52:30Z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B709E46D612C4A56B1EEB461EF4FA7EC</vt:lpwstr>
  </property>
  <property fmtid="{D5CDD505-2E9C-101B-9397-08002B2CF9AE}" pid="4" name="CalculationRule">
    <vt:i4>0</vt:i4>
  </property>
</Properties>
</file>